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Ark1" sheetId="1" state="visible" r:id="rId2"/>
    <sheet name="Ark2" sheetId="2" state="visible" r:id="rId3"/>
    <sheet name="Ark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<sst xmlns="http://schemas.openxmlformats.org/spreadsheetml/2006/main" count="27" uniqueCount="25">
  <si>
    <t xml:space="preserve">Digelaget Gniben</t>
  </si>
  <si>
    <t xml:space="preserve">Opgørelse af likviditet fra 1/1 - 2018 - 30.06.2018</t>
  </si>
  <si>
    <t xml:space="preserve">Indbetalinger</t>
  </si>
  <si>
    <t xml:space="preserve">Udbetalinger</t>
  </si>
  <si>
    <t xml:space="preserve">Saldo</t>
  </si>
  <si>
    <t xml:space="preserve">dato</t>
  </si>
  <si>
    <t xml:space="preserve">Saldo Nordea 3498 108481</t>
  </si>
  <si>
    <t xml:space="preserve"> </t>
  </si>
  <si>
    <t xml:space="preserve">02.01.18</t>
  </si>
  <si>
    <t xml:space="preserve">Sejer Strande  218</t>
  </si>
  <si>
    <t xml:space="preserve">Søgården 318</t>
  </si>
  <si>
    <t xml:space="preserve">Hyldebo 118</t>
  </si>
  <si>
    <t xml:space="preserve">Køge Bugts Anlægsgartner</t>
  </si>
  <si>
    <t xml:space="preserve">Bech-Brun</t>
  </si>
  <si>
    <t xml:space="preserve">Kommunen Erstatning</t>
  </si>
  <si>
    <t xml:space="preserve">28.03.18</t>
  </si>
  <si>
    <t xml:space="preserve">Afregning Kommunen 1 rate</t>
  </si>
  <si>
    <t xml:space="preserve">diverse bankomk</t>
  </si>
  <si>
    <t xml:space="preserve">Aktuel saldo</t>
  </si>
  <si>
    <t xml:space="preserve">græsslåning</t>
  </si>
  <si>
    <t xml:space="preserve">generalforsamling mm</t>
  </si>
  <si>
    <t xml:space="preserve">15.06.18</t>
  </si>
  <si>
    <t xml:space="preserve">Komunekredit</t>
  </si>
  <si>
    <t xml:space="preserve">30.06.18</t>
  </si>
  <si>
    <t xml:space="preserve">Bankgebyrer revisor m.m.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</si>
</sst>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RowHeight="15"/>
  <cols>
    <col collapsed="false" hidden="false" max="1" min="1" style="0" width="8.03238866396761"/>
    <col collapsed="false" hidden="false" max="2" min="2" style="0" width="27.7449392712551"/>
    <col collapsed="false" hidden="false" max="4" min="3" style="0" width="18.5303643724696"/>
    <col collapsed="false" hidden="false" max="5" min="5" style="0" width="14.9959514170041"/>
    <col collapsed="false" hidden="false" max="1025" min="6" style="0" width="8.57085020242915"/>
  </cols>
  <sheetData>
    <row r="1" customFormat="false" ht="18.75" hidden="false" customHeight="false" outlineLevel="0" collapsed="false">
      <c r="B1" s="1" t="s">
        <v>0</v>
      </c>
    </row>
    <row r="3" customFormat="false" ht="15" hidden="false" customHeight="false" outlineLevel="0" collapsed="false">
      <c r="B3" s="2" t="s">
        <v>1</v>
      </c>
    </row>
    <row r="4" customFormat="false" ht="15" hidden="false" customHeight="false" outlineLevel="0" collapsed="false">
      <c r="C4" s="3" t="s">
        <v>2</v>
      </c>
      <c r="D4" s="3" t="s">
        <v>3</v>
      </c>
      <c r="E4" s="3" t="s">
        <v>4</v>
      </c>
    </row>
    <row r="5" customFormat="false" ht="15" hidden="false" customHeight="false" outlineLevel="0" collapsed="false">
      <c r="A5" s="0" t="s">
        <v>5</v>
      </c>
      <c r="B5" s="0" t="s">
        <v>6</v>
      </c>
      <c r="C5" s="4" t="s">
        <v>7</v>
      </c>
      <c r="D5" s="4"/>
      <c r="E5" s="4" t="n">
        <v>11650</v>
      </c>
      <c r="F5" s="4"/>
    </row>
    <row r="6" customFormat="false" ht="15" hidden="false" customHeight="false" outlineLevel="0" collapsed="false">
      <c r="A6" s="0" t="s">
        <v>8</v>
      </c>
      <c r="B6" s="0" t="s">
        <v>9</v>
      </c>
      <c r="C6" s="4" t="n">
        <v>20280</v>
      </c>
      <c r="D6" s="4"/>
      <c r="E6" s="4" t="n">
        <f aca="false">E5+C6-D6</f>
        <v>31930</v>
      </c>
      <c r="F6" s="4"/>
    </row>
    <row r="7" customFormat="false" ht="15" hidden="false" customHeight="false" outlineLevel="0" collapsed="false">
      <c r="A7" s="0" t="s">
        <v>8</v>
      </c>
      <c r="B7" s="0" t="s">
        <v>10</v>
      </c>
      <c r="C7" s="4" t="n">
        <v>41808</v>
      </c>
      <c r="D7" s="4"/>
      <c r="E7" s="4" t="n">
        <f aca="false">E6+C7-D7</f>
        <v>73738</v>
      </c>
      <c r="F7" s="4"/>
    </row>
    <row r="8" customFormat="false" ht="15" hidden="false" customHeight="false" outlineLevel="0" collapsed="false">
      <c r="B8" s="0" t="s">
        <v>11</v>
      </c>
      <c r="C8" s="4" t="n">
        <v>31037</v>
      </c>
      <c r="D8" s="4"/>
      <c r="E8" s="4" t="n">
        <f aca="false">E7+C8-D8</f>
        <v>104775</v>
      </c>
      <c r="F8" s="4"/>
    </row>
    <row r="9" customFormat="false" ht="15" hidden="false" customHeight="false" outlineLevel="0" collapsed="false">
      <c r="B9" s="0" t="s">
        <v>12</v>
      </c>
      <c r="C9" s="4"/>
      <c r="D9" s="4" t="n">
        <v>51875</v>
      </c>
      <c r="E9" s="4" t="n">
        <f aca="false">E8+C9-D9</f>
        <v>52900</v>
      </c>
      <c r="F9" s="4"/>
    </row>
    <row r="10" customFormat="false" ht="15" hidden="false" customHeight="false" outlineLevel="0" collapsed="false">
      <c r="B10" s="0" t="s">
        <v>12</v>
      </c>
      <c r="C10" s="4"/>
      <c r="D10" s="4" t="n">
        <v>37500</v>
      </c>
      <c r="E10" s="4" t="n">
        <f aca="false">E9+C10-D10</f>
        <v>15400</v>
      </c>
      <c r="F10" s="4"/>
    </row>
    <row r="11" customFormat="false" ht="15" hidden="false" customHeight="false" outlineLevel="0" collapsed="false">
      <c r="B11" s="0" t="s">
        <v>13</v>
      </c>
      <c r="C11" s="4"/>
      <c r="D11" s="4" t="n">
        <v>42812</v>
      </c>
      <c r="E11" s="4" t="n">
        <f aca="false">E10+C11-D11</f>
        <v>-27412</v>
      </c>
      <c r="F11" s="4"/>
    </row>
    <row r="12" customFormat="false" ht="15" hidden="false" customHeight="false" outlineLevel="0" collapsed="false">
      <c r="B12" s="0" t="s">
        <v>14</v>
      </c>
      <c r="C12" s="4" t="n">
        <v>0</v>
      </c>
      <c r="D12" s="4" t="n">
        <v>62500</v>
      </c>
      <c r="E12" s="4" t="n">
        <f aca="false">E11+C12-D12</f>
        <v>-89912</v>
      </c>
      <c r="F12" s="4"/>
    </row>
    <row r="13" customFormat="false" ht="15" hidden="false" customHeight="false" outlineLevel="0" collapsed="false">
      <c r="A13" s="0" t="s">
        <v>15</v>
      </c>
      <c r="B13" s="0" t="s">
        <v>16</v>
      </c>
      <c r="C13" s="4" t="n">
        <v>262756</v>
      </c>
      <c r="D13" s="4"/>
      <c r="E13" s="4" t="n">
        <f aca="false">E12+C13-D13</f>
        <v>172844</v>
      </c>
      <c r="F13" s="4"/>
    </row>
    <row r="14" customFormat="false" ht="15" hidden="false" customHeight="false" outlineLevel="0" collapsed="false">
      <c r="B14" s="0" t="s">
        <v>17</v>
      </c>
      <c r="C14" s="4"/>
      <c r="D14" s="4" t="n">
        <v>745</v>
      </c>
      <c r="E14" s="5" t="n">
        <f aca="false">E13+C14-D14</f>
        <v>172099</v>
      </c>
      <c r="F14" s="5" t="s">
        <v>18</v>
      </c>
      <c r="G14" s="6"/>
    </row>
    <row r="15" customFormat="false" ht="15" hidden="false" customHeight="false" outlineLevel="0" collapsed="false">
      <c r="B15" s="0" t="s">
        <v>19</v>
      </c>
      <c r="D15" s="4" t="n">
        <v>6500</v>
      </c>
      <c r="E15" s="4" t="n">
        <f aca="false">E13+C15-D15</f>
        <v>166344</v>
      </c>
      <c r="F15" s="4"/>
    </row>
    <row r="16" customFormat="false" ht="15" hidden="false" customHeight="false" outlineLevel="0" collapsed="false">
      <c r="B16" s="0" t="s">
        <v>20</v>
      </c>
      <c r="D16" s="4" t="n">
        <v>12500</v>
      </c>
      <c r="E16" s="4" t="n">
        <f aca="false">E15+C16-D16</f>
        <v>153844</v>
      </c>
      <c r="F16" s="4"/>
    </row>
    <row r="17" customFormat="false" ht="15" hidden="false" customHeight="false" outlineLevel="0" collapsed="false">
      <c r="A17" s="0" t="s">
        <v>21</v>
      </c>
      <c r="B17" s="0" t="s">
        <v>22</v>
      </c>
      <c r="C17" s="4"/>
      <c r="D17" s="4" t="n">
        <v>169355</v>
      </c>
      <c r="E17" s="4" t="n">
        <f aca="false">E16+C17-D17</f>
        <v>-15511</v>
      </c>
      <c r="F17" s="4"/>
    </row>
    <row r="18" customFormat="false" ht="15" hidden="false" customHeight="false" outlineLevel="0" collapsed="false">
      <c r="A18" s="0" t="s">
        <v>23</v>
      </c>
      <c r="B18" s="0" t="s">
        <v>24</v>
      </c>
      <c r="D18" s="4" t="n">
        <v>20000</v>
      </c>
      <c r="E18" s="4" t="n">
        <f aca="false">E17+C18-D18</f>
        <v>-35511</v>
      </c>
      <c r="F18" s="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Company>Vestforbrænding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2018-02-06T11:17:30Z</dcterms:created>
  <dc:creator>Ivar Green-Paulsen</dc:creator>
  <dc:description/>
  <dc:language>en-US</dc:language>
  <cp:lastModifiedBy>Carsten Hansen</cp:lastModifiedBy>
  <cp:lastPrinted>2018-02-07T08:35:18Z</cp:lastPrinted>
  <dcterms:modified xsi:type="dcterms:W3CDTF">2018-03-21T12:45:32Z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Vestforbrænding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